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m\Running\Races\"/>
    </mc:Choice>
  </mc:AlternateContent>
  <xr:revisionPtr revIDLastSave="0" documentId="13_ncr:1_{5F9C965F-50F3-414E-A1B0-EBDDA5228CFA}" xr6:coauthVersionLast="47" xr6:coauthVersionMax="47" xr10:uidLastSave="{00000000-0000-0000-0000-000000000000}"/>
  <bookViews>
    <workbookView xWindow="-110" yWindow="-110" windowWidth="17020" windowHeight="10120" activeTab="1" xr2:uid="{00000000-000D-0000-FFFF-FFFF00000000}"/>
  </bookViews>
  <sheets>
    <sheet name="Mar Pace Band  (2)" sheetId="2" r:id="rId1"/>
    <sheet name="HM Pace Band " sheetId="1" r:id="rId2"/>
  </sheets>
  <definedNames>
    <definedName name="_xlnm.Print_Area" localSheetId="1">'HM Pace Band '!$B$5:$C$30</definedName>
    <definedName name="_xlnm.Print_Area" localSheetId="0">'Mar Pace Band  (2)'!$B$5:$D$43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8" i="2" l="1"/>
  <c r="C10" i="2"/>
  <c r="D2" i="2"/>
  <c r="C34" i="2" s="1"/>
  <c r="C26" i="2" l="1"/>
  <c r="C11" i="2"/>
  <c r="B10" i="2" s="1"/>
  <c r="C27" i="2"/>
  <c r="C22" i="2"/>
  <c r="C23" i="2"/>
  <c r="C30" i="2"/>
  <c r="C31" i="2"/>
  <c r="C18" i="2"/>
  <c r="C35" i="2"/>
  <c r="C14" i="2"/>
  <c r="C15" i="2"/>
  <c r="C19" i="2"/>
  <c r="C12" i="2"/>
  <c r="C16" i="2"/>
  <c r="C20" i="2"/>
  <c r="C24" i="2"/>
  <c r="C28" i="2"/>
  <c r="C32" i="2"/>
  <c r="C36" i="2"/>
  <c r="C13" i="2"/>
  <c r="C17" i="2"/>
  <c r="C21" i="2"/>
  <c r="C25" i="2"/>
  <c r="C29" i="2"/>
  <c r="C33" i="2"/>
  <c r="C37" i="2"/>
  <c r="D2" i="1"/>
  <c r="C25" i="1" l="1"/>
  <c r="C10" i="1" s="1"/>
  <c r="C13" i="1"/>
  <c r="C21" i="1"/>
  <c r="C14" i="1"/>
  <c r="C18" i="1"/>
  <c r="C22" i="1"/>
  <c r="C15" i="1"/>
  <c r="C19" i="1"/>
  <c r="C23" i="1"/>
  <c r="C12" i="1"/>
  <c r="B10" i="1" s="1"/>
  <c r="C16" i="1"/>
  <c r="C20" i="1"/>
  <c r="C24" i="1"/>
  <c r="C17" i="1"/>
</calcChain>
</file>

<file path=xl/sharedStrings.xml><?xml version="1.0" encoding="utf-8"?>
<sst xmlns="http://schemas.openxmlformats.org/spreadsheetml/2006/main" count="60" uniqueCount="36">
  <si>
    <t>Time</t>
  </si>
  <si>
    <t>Mile 1</t>
  </si>
  <si>
    <t>Mile 2</t>
  </si>
  <si>
    <t>Mile 3</t>
  </si>
  <si>
    <t>Mile 4</t>
  </si>
  <si>
    <t>Mile 5</t>
  </si>
  <si>
    <t>Mile 6</t>
  </si>
  <si>
    <t>Mile 7</t>
  </si>
  <si>
    <t>Mile 8</t>
  </si>
  <si>
    <t>Mile 9</t>
  </si>
  <si>
    <t>Mile 10</t>
  </si>
  <si>
    <t>Mile 11</t>
  </si>
  <si>
    <t>Mile 12</t>
  </si>
  <si>
    <t>Mile 13</t>
  </si>
  <si>
    <t>Mile 14</t>
  </si>
  <si>
    <t>Mile 15</t>
  </si>
  <si>
    <t>Mile 16</t>
  </si>
  <si>
    <t>Mile 17</t>
  </si>
  <si>
    <t>Mile 18</t>
  </si>
  <si>
    <t>Mile 19</t>
  </si>
  <si>
    <t>Mile 20</t>
  </si>
  <si>
    <t>Mile 21</t>
  </si>
  <si>
    <t>Mile 22</t>
  </si>
  <si>
    <t>Mile 23</t>
  </si>
  <si>
    <t>Mile 24</t>
  </si>
  <si>
    <t>Mile 25</t>
  </si>
  <si>
    <t>Mile 26</t>
  </si>
  <si>
    <t>Finish</t>
  </si>
  <si>
    <t>Halfway</t>
  </si>
  <si>
    <t>Av Pace</t>
  </si>
  <si>
    <t>Target Time</t>
  </si>
  <si>
    <t>W</t>
  </si>
  <si>
    <t>L</t>
  </si>
  <si>
    <t>W/L</t>
  </si>
  <si>
    <t>W/L (9.5)</t>
  </si>
  <si>
    <t>min/km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</si>
</sst>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-F400]h:mm:ss\ AM/PM"/>
    <numFmt numFmtId="165" formatCode="_-* #,##0_-;\-* #,##0_-;_-* &quot;-&quot;??_-;_-@_-"/>
    <numFmt numFmtId="166" formatCode="_-* #,##0.0_-;\-* #,##0.0_-;_-* &quot;-&quot;??_-;_-@_-"/>
  </numFmts>
  <fonts count="5" x14ac:knownFonts="1">
    <font>
      <sz val="8"/>
      <name val="Tahoma"/>
      <family val="2"/>
    </font>
    <font>
      <sz val="8"/>
      <name val="Tahoma"/>
      <family val="2"/>
    </font>
    <font>
      <sz val="12"/>
      <name val="Tahoma"/>
      <family val="2"/>
    </font>
    <font>
      <sz val="10"/>
      <name val="Tahoma"/>
      <family val="2"/>
    </font>
    <font>
      <sz val="12"/>
      <color theme="0" tint="-0.24997711111789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164" fontId="0" fillId="0" borderId="0"/>
    <xf numFmtId="43" fontId="1" fillId="0" borderId="0" applyFont="0" applyFill="0" applyBorder="0" applyAlignment="0" applyProtection="0"/>
  </cellStyleXfs>
  <cellXfs count="24">
    <xf numFmtId="164" fontId="0" fillId="0" borderId="0" xfId="0"/>
    <xf numFmtId="164" fontId="2" fillId="0" borderId="0" xfId="0" applyFont="1"/>
    <xf numFmtId="164" fontId="2" fillId="2" borderId="0" xfId="0" applyFont="1" applyFill="1"/>
    <xf numFmtId="164" fontId="2" fillId="0" borderId="1" xfId="0" applyFont="1" applyBorder="1"/>
    <xf numFmtId="164" fontId="2" fillId="0" borderId="2" xfId="0" applyFont="1" applyBorder="1"/>
    <xf numFmtId="164" fontId="2" fillId="0" borderId="3" xfId="0" applyFont="1" applyBorder="1"/>
    <xf numFmtId="164" fontId="2" fillId="0" borderId="4" xfId="0" applyFont="1" applyBorder="1"/>
    <xf numFmtId="164" fontId="2" fillId="0" borderId="5" xfId="0" applyFont="1" applyBorder="1"/>
    <xf numFmtId="164" fontId="2" fillId="0" borderId="6" xfId="0" applyFont="1" applyBorder="1"/>
    <xf numFmtId="164" fontId="2" fillId="0" borderId="7" xfId="0" applyFont="1" applyBorder="1"/>
    <xf numFmtId="164" fontId="2" fillId="0" borderId="8" xfId="0" applyFont="1" applyBorder="1"/>
    <xf numFmtId="164" fontId="2" fillId="0" borderId="9" xfId="0" applyFont="1" applyBorder="1"/>
    <xf numFmtId="45" fontId="2" fillId="3" borderId="6" xfId="0" applyNumberFormat="1" applyFont="1" applyFill="1" applyBorder="1"/>
    <xf numFmtId="164" fontId="2" fillId="3" borderId="7" xfId="0" applyFont="1" applyFill="1" applyBorder="1"/>
    <xf numFmtId="164" fontId="2" fillId="3" borderId="6" xfId="0" applyFont="1" applyFill="1" applyBorder="1"/>
    <xf numFmtId="43" fontId="4" fillId="0" borderId="0" xfId="1" applyFont="1" applyAlignment="1">
      <alignment horizontal="left"/>
    </xf>
    <xf numFmtId="164" fontId="4" fillId="0" borderId="0" xfId="0" applyFont="1" applyAlignment="1">
      <alignment horizontal="left"/>
    </xf>
    <xf numFmtId="165" fontId="4" fillId="0" borderId="0" xfId="1" applyNumberFormat="1" applyFont="1" applyAlignment="1">
      <alignment horizontal="left"/>
    </xf>
    <xf numFmtId="166" fontId="4" fillId="0" borderId="0" xfId="1" applyNumberFormat="1" applyFont="1" applyAlignment="1">
      <alignment horizontal="left"/>
    </xf>
    <xf numFmtId="164" fontId="3" fillId="0" borderId="4" xfId="0" applyFont="1" applyBorder="1"/>
    <xf numFmtId="164" fontId="3" fillId="0" borderId="5" xfId="0" applyFont="1" applyBorder="1"/>
    <xf numFmtId="164" fontId="2" fillId="0" borderId="10" xfId="0" applyFont="1" applyBorder="1"/>
    <xf numFmtId="164" fontId="2" fillId="0" borderId="11" xfId="0" applyFont="1" applyBorder="1"/>
    <xf numFmtId="164" fontId="2" fillId="3" borderId="7" xfId="0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DFCB8-7267-4D82-8C22-E36F46D488B1}">
  <sheetPr>
    <pageSetUpPr fitToPage="1"/>
  </sheetPr>
  <dimension ref="A2:E43"/>
  <sheetViews>
    <sheetView showGridLines="0" topLeftCell="A25" zoomScale="130" zoomScaleNormal="130" workbookViewId="0">
      <selection activeCell="C46" sqref="C46"/>
    </sheetView>
  </sheetViews>
  <sheetFormatPr defaultColWidth="9.33203125" defaultRowHeight="15" x14ac:dyDescent="0.3"/>
  <cols>
    <col min="1" max="1" width="9.33203125" style="16" customWidth="1"/>
    <col min="2" max="4" width="13.33203125" style="1" customWidth="1"/>
    <col min="5" max="16384" width="9.33203125" style="1"/>
  </cols>
  <sheetData>
    <row r="2" spans="1:5" x14ac:dyDescent="0.3">
      <c r="A2" s="15">
        <v>26.22</v>
      </c>
      <c r="B2" s="1" t="s">
        <v>0</v>
      </c>
      <c r="C2" s="2">
        <v>0.13854166666666667</v>
      </c>
      <c r="D2" s="3">
        <f>C2/A2</f>
        <v>5.2838164251207739E-3</v>
      </c>
    </row>
    <row r="4" spans="1:5" ht="15.5" thickBot="1" x14ac:dyDescent="0.35"/>
    <row r="5" spans="1:5" ht="15" customHeight="1" x14ac:dyDescent="0.3">
      <c r="B5" s="4"/>
      <c r="C5" s="5"/>
    </row>
    <row r="6" spans="1:5" ht="15" customHeight="1" x14ac:dyDescent="0.3">
      <c r="B6" s="6"/>
      <c r="C6" s="7"/>
      <c r="E6"/>
    </row>
    <row r="7" spans="1:5" ht="15" customHeight="1" x14ac:dyDescent="0.3">
      <c r="B7" s="6"/>
      <c r="C7" s="7"/>
    </row>
    <row r="8" spans="1:5" ht="15" customHeight="1" x14ac:dyDescent="0.3">
      <c r="B8" s="21"/>
      <c r="C8" s="22"/>
    </row>
    <row r="9" spans="1:5" ht="15" customHeight="1" x14ac:dyDescent="0.3">
      <c r="B9" s="19" t="s">
        <v>29</v>
      </c>
      <c r="C9" s="20" t="s">
        <v>30</v>
      </c>
    </row>
    <row r="10" spans="1:5" ht="15" customHeight="1" x14ac:dyDescent="0.3">
      <c r="B10" s="12">
        <f>C11</f>
        <v>5.2838164251207739E-3</v>
      </c>
      <c r="C10" s="13">
        <f>C38</f>
        <v>0.13854166666666667</v>
      </c>
    </row>
    <row r="11" spans="1:5" ht="15" customHeight="1" x14ac:dyDescent="0.3">
      <c r="A11" s="17">
        <v>1</v>
      </c>
      <c r="B11" s="8" t="s">
        <v>1</v>
      </c>
      <c r="C11" s="9">
        <f t="shared" ref="C11:C37" si="0">$D$2*A11</f>
        <v>5.2838164251207739E-3</v>
      </c>
    </row>
    <row r="12" spans="1:5" ht="15" customHeight="1" x14ac:dyDescent="0.3">
      <c r="A12" s="17">
        <v>2</v>
      </c>
      <c r="B12" s="8" t="s">
        <v>2</v>
      </c>
      <c r="C12" s="9">
        <f t="shared" si="0"/>
        <v>1.0567632850241548E-2</v>
      </c>
    </row>
    <row r="13" spans="1:5" ht="15" customHeight="1" x14ac:dyDescent="0.3">
      <c r="A13" s="17">
        <v>3</v>
      </c>
      <c r="B13" s="8" t="s">
        <v>3</v>
      </c>
      <c r="C13" s="9">
        <f t="shared" si="0"/>
        <v>1.585144927536232E-2</v>
      </c>
      <c r="D13" s="1" t="s">
        <v>31</v>
      </c>
    </row>
    <row r="14" spans="1:5" ht="15" customHeight="1" x14ac:dyDescent="0.3">
      <c r="A14" s="17">
        <v>4</v>
      </c>
      <c r="B14" s="8" t="s">
        <v>4</v>
      </c>
      <c r="C14" s="9">
        <f t="shared" si="0"/>
        <v>2.1135265700483095E-2</v>
      </c>
    </row>
    <row r="15" spans="1:5" ht="15" customHeight="1" x14ac:dyDescent="0.3">
      <c r="A15" s="17">
        <v>5</v>
      </c>
      <c r="B15" s="8" t="s">
        <v>5</v>
      </c>
      <c r="C15" s="9">
        <f t="shared" si="0"/>
        <v>2.6419082125603871E-2</v>
      </c>
      <c r="D15" s="1" t="s">
        <v>31</v>
      </c>
    </row>
    <row r="16" spans="1:5" ht="15" customHeight="1" x14ac:dyDescent="0.3">
      <c r="A16" s="17">
        <v>6</v>
      </c>
      <c r="B16" s="8" t="s">
        <v>6</v>
      </c>
      <c r="C16" s="9">
        <f t="shared" si="0"/>
        <v>3.170289855072464E-2</v>
      </c>
    </row>
    <row r="17" spans="1:4" ht="15" customHeight="1" x14ac:dyDescent="0.3">
      <c r="A17" s="17">
        <v>7</v>
      </c>
      <c r="B17" s="8" t="s">
        <v>7</v>
      </c>
      <c r="C17" s="9">
        <f t="shared" si="0"/>
        <v>3.6986714975845415E-2</v>
      </c>
      <c r="D17" s="1" t="s">
        <v>31</v>
      </c>
    </row>
    <row r="18" spans="1:4" ht="15" customHeight="1" x14ac:dyDescent="0.3">
      <c r="A18" s="17">
        <v>8</v>
      </c>
      <c r="B18" s="8" t="s">
        <v>8</v>
      </c>
      <c r="C18" s="9">
        <f t="shared" si="0"/>
        <v>4.2270531400966191E-2</v>
      </c>
    </row>
    <row r="19" spans="1:4" ht="15" customHeight="1" x14ac:dyDescent="0.3">
      <c r="A19" s="17">
        <v>9</v>
      </c>
      <c r="B19" s="8" t="s">
        <v>9</v>
      </c>
      <c r="C19" s="9">
        <f t="shared" si="0"/>
        <v>4.7554347826086966E-2</v>
      </c>
      <c r="D19" s="1" t="s">
        <v>34</v>
      </c>
    </row>
    <row r="20" spans="1:4" ht="15" customHeight="1" x14ac:dyDescent="0.3">
      <c r="A20" s="17">
        <v>10</v>
      </c>
      <c r="B20" s="8" t="s">
        <v>10</v>
      </c>
      <c r="C20" s="9">
        <f t="shared" si="0"/>
        <v>5.2838164251207742E-2</v>
      </c>
    </row>
    <row r="21" spans="1:4" ht="15" customHeight="1" x14ac:dyDescent="0.3">
      <c r="A21" s="17">
        <v>11</v>
      </c>
      <c r="B21" s="8" t="s">
        <v>11</v>
      </c>
      <c r="C21" s="9">
        <f t="shared" si="0"/>
        <v>5.8121980676328511E-2</v>
      </c>
      <c r="D21" s="1" t="s">
        <v>31</v>
      </c>
    </row>
    <row r="22" spans="1:4" ht="15" customHeight="1" x14ac:dyDescent="0.3">
      <c r="A22" s="17">
        <v>12</v>
      </c>
      <c r="B22" s="8" t="s">
        <v>12</v>
      </c>
      <c r="C22" s="9">
        <f t="shared" si="0"/>
        <v>6.3405797101449279E-2</v>
      </c>
    </row>
    <row r="23" spans="1:4" ht="15" customHeight="1" x14ac:dyDescent="0.3">
      <c r="A23" s="17">
        <v>13</v>
      </c>
      <c r="B23" s="8" t="s">
        <v>13</v>
      </c>
      <c r="C23" s="9">
        <f t="shared" si="0"/>
        <v>6.8689613526570062E-2</v>
      </c>
      <c r="D23" s="1" t="s">
        <v>33</v>
      </c>
    </row>
    <row r="24" spans="1:4" ht="15" customHeight="1" x14ac:dyDescent="0.3">
      <c r="A24" s="18">
        <v>13.11</v>
      </c>
      <c r="B24" s="14" t="s">
        <v>28</v>
      </c>
      <c r="C24" s="13">
        <f t="shared" si="0"/>
        <v>6.9270833333333337E-2</v>
      </c>
    </row>
    <row r="25" spans="1:4" ht="15" customHeight="1" x14ac:dyDescent="0.3">
      <c r="A25" s="17">
        <v>14</v>
      </c>
      <c r="B25" s="8" t="s">
        <v>14</v>
      </c>
      <c r="C25" s="9">
        <f t="shared" si="0"/>
        <v>7.3973429951690831E-2</v>
      </c>
    </row>
    <row r="26" spans="1:4" ht="15" customHeight="1" x14ac:dyDescent="0.3">
      <c r="A26" s="17">
        <v>15</v>
      </c>
      <c r="B26" s="8" t="s">
        <v>15</v>
      </c>
      <c r="C26" s="9">
        <f t="shared" si="0"/>
        <v>7.9257246376811613E-2</v>
      </c>
    </row>
    <row r="27" spans="1:4" ht="15" customHeight="1" x14ac:dyDescent="0.3">
      <c r="A27" s="17">
        <v>16</v>
      </c>
      <c r="B27" s="8" t="s">
        <v>16</v>
      </c>
      <c r="C27" s="9">
        <f t="shared" si="0"/>
        <v>8.4541062801932382E-2</v>
      </c>
      <c r="D27" s="1" t="s">
        <v>31</v>
      </c>
    </row>
    <row r="28" spans="1:4" ht="15" customHeight="1" x14ac:dyDescent="0.3">
      <c r="A28" s="17">
        <v>17</v>
      </c>
      <c r="B28" s="8" t="s">
        <v>17</v>
      </c>
      <c r="C28" s="9">
        <f t="shared" si="0"/>
        <v>8.982487922705315E-2</v>
      </c>
    </row>
    <row r="29" spans="1:4" ht="15" customHeight="1" x14ac:dyDescent="0.3">
      <c r="A29" s="17">
        <v>18</v>
      </c>
      <c r="B29" s="8" t="s">
        <v>18</v>
      </c>
      <c r="C29" s="9">
        <f t="shared" si="0"/>
        <v>9.5108695652173933E-2</v>
      </c>
    </row>
    <row r="30" spans="1:4" ht="15" customHeight="1" x14ac:dyDescent="0.3">
      <c r="A30" s="17">
        <v>19</v>
      </c>
      <c r="B30" s="8" t="s">
        <v>19</v>
      </c>
      <c r="C30" s="9">
        <f t="shared" si="0"/>
        <v>0.1003925120772947</v>
      </c>
      <c r="D30" s="1" t="s">
        <v>33</v>
      </c>
    </row>
    <row r="31" spans="1:4" ht="15" customHeight="1" x14ac:dyDescent="0.3">
      <c r="A31" s="17">
        <v>20</v>
      </c>
      <c r="B31" s="8" t="s">
        <v>20</v>
      </c>
      <c r="C31" s="9">
        <f t="shared" si="0"/>
        <v>0.10567632850241548</v>
      </c>
    </row>
    <row r="32" spans="1:4" ht="15" customHeight="1" x14ac:dyDescent="0.3">
      <c r="A32" s="17">
        <v>21</v>
      </c>
      <c r="B32" s="8" t="s">
        <v>21</v>
      </c>
      <c r="C32" s="9">
        <f t="shared" si="0"/>
        <v>0.11096014492753625</v>
      </c>
      <c r="D32" s="1" t="s">
        <v>31</v>
      </c>
    </row>
    <row r="33" spans="1:4" ht="15" customHeight="1" x14ac:dyDescent="0.3">
      <c r="A33" s="17">
        <v>22</v>
      </c>
      <c r="B33" s="8" t="s">
        <v>22</v>
      </c>
      <c r="C33" s="9">
        <f t="shared" si="0"/>
        <v>0.11624396135265702</v>
      </c>
      <c r="D33" s="1" t="s">
        <v>32</v>
      </c>
    </row>
    <row r="34" spans="1:4" ht="15" customHeight="1" x14ac:dyDescent="0.3">
      <c r="A34" s="17">
        <v>23</v>
      </c>
      <c r="B34" s="8" t="s">
        <v>23</v>
      </c>
      <c r="C34" s="9">
        <f t="shared" si="0"/>
        <v>0.1215277777777778</v>
      </c>
    </row>
    <row r="35" spans="1:4" ht="15" customHeight="1" x14ac:dyDescent="0.3">
      <c r="A35" s="17">
        <v>24</v>
      </c>
      <c r="B35" s="8" t="s">
        <v>24</v>
      </c>
      <c r="C35" s="9">
        <f t="shared" si="0"/>
        <v>0.12681159420289856</v>
      </c>
      <c r="D35" s="1" t="s">
        <v>31</v>
      </c>
    </row>
    <row r="36" spans="1:4" ht="15" customHeight="1" x14ac:dyDescent="0.3">
      <c r="A36" s="17">
        <v>25</v>
      </c>
      <c r="B36" s="8" t="s">
        <v>25</v>
      </c>
      <c r="C36" s="9">
        <f t="shared" si="0"/>
        <v>0.13209541062801936</v>
      </c>
    </row>
    <row r="37" spans="1:4" ht="15" customHeight="1" x14ac:dyDescent="0.3">
      <c r="A37" s="17">
        <v>26</v>
      </c>
      <c r="B37" s="8" t="s">
        <v>26</v>
      </c>
      <c r="C37" s="9">
        <f t="shared" si="0"/>
        <v>0.13737922705314012</v>
      </c>
    </row>
    <row r="38" spans="1:4" ht="15" customHeight="1" x14ac:dyDescent="0.3">
      <c r="B38" s="14" t="s">
        <v>27</v>
      </c>
      <c r="C38" s="13">
        <f>C2</f>
        <v>0.13854166666666667</v>
      </c>
    </row>
    <row r="39" spans="1:4" ht="15" customHeight="1" x14ac:dyDescent="0.3">
      <c r="B39" s="6"/>
      <c r="C39" s="7"/>
    </row>
    <row r="40" spans="1:4" ht="15" customHeight="1" x14ac:dyDescent="0.3">
      <c r="B40" s="6"/>
      <c r="C40" s="7"/>
    </row>
    <row r="41" spans="1:4" ht="15" customHeight="1" x14ac:dyDescent="0.3">
      <c r="B41" s="6"/>
      <c r="C41" s="7"/>
    </row>
    <row r="42" spans="1:4" ht="15" customHeight="1" x14ac:dyDescent="0.3">
      <c r="B42" s="6"/>
      <c r="C42" s="7"/>
    </row>
    <row r="43" spans="1:4" ht="15" customHeight="1" thickBot="1" x14ac:dyDescent="0.35">
      <c r="B43" s="10"/>
      <c r="C43" s="11"/>
    </row>
  </sheetData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30"/>
  <sheetViews>
    <sheetView showGridLines="0" tabSelected="1" zoomScale="130" zoomScaleNormal="130" workbookViewId="0">
      <selection activeCell="C30" sqref="B5:C30"/>
    </sheetView>
  </sheetViews>
  <sheetFormatPr defaultColWidth="9.33203125" defaultRowHeight="25" customHeight="1" x14ac:dyDescent="0.3"/>
  <cols>
    <col min="1" max="1" width="9.33203125" style="16" customWidth="1"/>
    <col min="2" max="4" width="13.33203125" style="1" customWidth="1"/>
    <col min="5" max="16384" width="9.33203125" style="1"/>
  </cols>
  <sheetData>
    <row r="2" spans="1:5" ht="25" customHeight="1" x14ac:dyDescent="0.3">
      <c r="A2" s="15">
        <v>13.11</v>
      </c>
      <c r="B2" s="1" t="s">
        <v>0</v>
      </c>
      <c r="C2" s="2">
        <v>6.9212962962962962E-2</v>
      </c>
      <c r="D2" s="3">
        <f>C2/A2</f>
        <v>5.2794022092267712E-3</v>
      </c>
    </row>
    <row r="4" spans="1:5" ht="25" customHeight="1" thickBot="1" x14ac:dyDescent="0.35"/>
    <row r="5" spans="1:5" ht="25" customHeight="1" x14ac:dyDescent="0.3">
      <c r="B5" s="4"/>
      <c r="C5" s="5"/>
    </row>
    <row r="6" spans="1:5" ht="25" customHeight="1" x14ac:dyDescent="0.3">
      <c r="B6" s="6"/>
      <c r="C6" s="7"/>
      <c r="E6"/>
    </row>
    <row r="7" spans="1:5" ht="25" customHeight="1" x14ac:dyDescent="0.3">
      <c r="B7" s="6"/>
      <c r="C7" s="7"/>
    </row>
    <row r="8" spans="1:5" ht="25" customHeight="1" x14ac:dyDescent="0.3">
      <c r="B8" s="21"/>
      <c r="C8" s="22"/>
    </row>
    <row r="9" spans="1:5" ht="25" customHeight="1" x14ac:dyDescent="0.3">
      <c r="B9" s="19" t="s">
        <v>29</v>
      </c>
      <c r="C9" s="20" t="s">
        <v>30</v>
      </c>
    </row>
    <row r="10" spans="1:5" ht="25" customHeight="1" x14ac:dyDescent="0.3">
      <c r="B10" s="12">
        <f>C12</f>
        <v>5.2794022092267712E-3</v>
      </c>
      <c r="C10" s="13">
        <f>C25</f>
        <v>6.9212962962962962E-2</v>
      </c>
    </row>
    <row r="11" spans="1:5" ht="25" customHeight="1" x14ac:dyDescent="0.3">
      <c r="B11" s="12">
        <v>3.2754629629629631E-3</v>
      </c>
      <c r="C11" s="23" t="s">
        <v>35</v>
      </c>
    </row>
    <row r="12" spans="1:5" ht="25" customHeight="1" x14ac:dyDescent="0.3">
      <c r="A12" s="17">
        <v>1</v>
      </c>
      <c r="B12" s="8" t="s">
        <v>1</v>
      </c>
      <c r="C12" s="9">
        <f t="shared" ref="C12:C25" si="0">$D$2*A12</f>
        <v>5.2794022092267712E-3</v>
      </c>
    </row>
    <row r="13" spans="1:5" ht="25" customHeight="1" x14ac:dyDescent="0.3">
      <c r="A13" s="17">
        <v>2</v>
      </c>
      <c r="B13" s="8" t="s">
        <v>2</v>
      </c>
      <c r="C13" s="9">
        <f t="shared" si="0"/>
        <v>1.0558804418453542E-2</v>
      </c>
    </row>
    <row r="14" spans="1:5" ht="25" customHeight="1" x14ac:dyDescent="0.3">
      <c r="A14" s="17">
        <v>3</v>
      </c>
      <c r="B14" s="8" t="s">
        <v>3</v>
      </c>
      <c r="C14" s="9">
        <f t="shared" si="0"/>
        <v>1.5838206627680314E-2</v>
      </c>
    </row>
    <row r="15" spans="1:5" ht="25" customHeight="1" x14ac:dyDescent="0.3">
      <c r="A15" s="17">
        <v>4</v>
      </c>
      <c r="B15" s="8" t="s">
        <v>4</v>
      </c>
      <c r="C15" s="9">
        <f t="shared" si="0"/>
        <v>2.1117608836907085E-2</v>
      </c>
    </row>
    <row r="16" spans="1:5" ht="25" customHeight="1" x14ac:dyDescent="0.3">
      <c r="A16" s="17">
        <v>5</v>
      </c>
      <c r="B16" s="8" t="s">
        <v>5</v>
      </c>
      <c r="C16" s="9">
        <f t="shared" si="0"/>
        <v>2.6397011046133855E-2</v>
      </c>
    </row>
    <row r="17" spans="1:3" ht="25" customHeight="1" x14ac:dyDescent="0.3">
      <c r="A17" s="17">
        <v>6</v>
      </c>
      <c r="B17" s="8" t="s">
        <v>6</v>
      </c>
      <c r="C17" s="9">
        <f t="shared" si="0"/>
        <v>3.1676413255360629E-2</v>
      </c>
    </row>
    <row r="18" spans="1:3" ht="25" customHeight="1" x14ac:dyDescent="0.3">
      <c r="A18" s="17">
        <v>7</v>
      </c>
      <c r="B18" s="8" t="s">
        <v>7</v>
      </c>
      <c r="C18" s="9">
        <f t="shared" si="0"/>
        <v>3.6955815464587399E-2</v>
      </c>
    </row>
    <row r="19" spans="1:3" ht="25" customHeight="1" x14ac:dyDescent="0.3">
      <c r="A19" s="17">
        <v>8</v>
      </c>
      <c r="B19" s="8" t="s">
        <v>8</v>
      </c>
      <c r="C19" s="9">
        <f t="shared" si="0"/>
        <v>4.223521767381417E-2</v>
      </c>
    </row>
    <row r="20" spans="1:3" ht="25" customHeight="1" x14ac:dyDescent="0.3">
      <c r="A20" s="17">
        <v>9</v>
      </c>
      <c r="B20" s="8" t="s">
        <v>9</v>
      </c>
      <c r="C20" s="9">
        <f t="shared" si="0"/>
        <v>4.751461988304094E-2</v>
      </c>
    </row>
    <row r="21" spans="1:3" ht="25" customHeight="1" x14ac:dyDescent="0.3">
      <c r="A21" s="17">
        <v>10</v>
      </c>
      <c r="B21" s="8" t="s">
        <v>10</v>
      </c>
      <c r="C21" s="9">
        <f t="shared" si="0"/>
        <v>5.279402209226771E-2</v>
      </c>
    </row>
    <row r="22" spans="1:3" ht="25" customHeight="1" x14ac:dyDescent="0.3">
      <c r="A22" s="17">
        <v>11</v>
      </c>
      <c r="B22" s="8" t="s">
        <v>11</v>
      </c>
      <c r="C22" s="9">
        <f t="shared" si="0"/>
        <v>5.8073424301494481E-2</v>
      </c>
    </row>
    <row r="23" spans="1:3" ht="25" customHeight="1" x14ac:dyDescent="0.3">
      <c r="A23" s="17">
        <v>12</v>
      </c>
      <c r="B23" s="8" t="s">
        <v>12</v>
      </c>
      <c r="C23" s="9">
        <f t="shared" si="0"/>
        <v>6.3352826510721258E-2</v>
      </c>
    </row>
    <row r="24" spans="1:3" ht="25" customHeight="1" x14ac:dyDescent="0.3">
      <c r="A24" s="17">
        <v>13</v>
      </c>
      <c r="B24" s="8" t="s">
        <v>13</v>
      </c>
      <c r="C24" s="9">
        <f t="shared" si="0"/>
        <v>6.8632228719948021E-2</v>
      </c>
    </row>
    <row r="25" spans="1:3" ht="25" customHeight="1" x14ac:dyDescent="0.3">
      <c r="A25" s="18">
        <v>13.11</v>
      </c>
      <c r="B25" s="14" t="s">
        <v>27</v>
      </c>
      <c r="C25" s="13">
        <f t="shared" si="0"/>
        <v>6.9212962962962962E-2</v>
      </c>
    </row>
    <row r="26" spans="1:3" ht="25" customHeight="1" x14ac:dyDescent="0.3">
      <c r="B26" s="6"/>
      <c r="C26" s="7"/>
    </row>
    <row r="27" spans="1:3" ht="25" customHeight="1" x14ac:dyDescent="0.3">
      <c r="B27" s="6"/>
      <c r="C27" s="7"/>
    </row>
    <row r="28" spans="1:3" ht="25" customHeight="1" x14ac:dyDescent="0.3">
      <c r="B28" s="6"/>
      <c r="C28" s="7"/>
    </row>
    <row r="29" spans="1:3" ht="25" customHeight="1" x14ac:dyDescent="0.3">
      <c r="B29" s="6"/>
      <c r="C29" s="7"/>
    </row>
    <row r="30" spans="1:3" ht="25" customHeight="1" thickBot="1" x14ac:dyDescent="0.35">
      <c r="B30" s="10"/>
      <c r="C30" s="11"/>
    </row>
  </sheetData>
  <pageMargins left="0.70866141732283472" right="0.70866141732283472" top="0.74803149606299213" bottom="0.74803149606299213" header="0.31496062992125984" footer="0.31496062992125984"/>
  <pageSetup scale="9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Mar Pace Band  (2)</vt:lpstr>
      <vt:lpstr>HM Pace Band </vt:lpstr>
      <vt:lpstr>'HM Pace Band '!Print_Area</vt:lpstr>
      <vt:lpstr>'Mar Pace Band  (2)'!Print_Area</vt:lpstr>
    </vt:vector>
  </TitlesOfParts>
  <Company>Dell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dominic_horan</dc:creator>
  <cp:keywords>No Restrictions</cp:keywords>
  <cp:lastModifiedBy>Horan, Dominic</cp:lastModifiedBy>
  <cp:lastPrinted>2022-09-16T11:00:28Z</cp:lastPrinted>
  <dcterms:created xsi:type="dcterms:W3CDTF">2014-10-22T09:10:34Z</dcterms:created>
  <dcterms:modified xsi:type="dcterms:W3CDTF">2022-09-19T09:01:31Z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5a3da8a6-fa3b-42a7-ac3b-f8ca25faf71f</vt:lpwstr>
  </property>
  <property fmtid="{D5CDD505-2E9C-101B-9397-08002B2CF9AE}" pid="3" name="DellClassification">
    <vt:lpwstr>No Restrictions</vt:lpwstr>
  </property>
  <property fmtid="{D5CDD505-2E9C-101B-9397-08002B2CF9AE}" pid="4" name="DellSubLabels">
    <vt:lpwstr/>
  </property>
  <property fmtid="{D5CDD505-2E9C-101B-9397-08002B2CF9AE}" pid="5" name="MSIP_Label_17cb76b2-10b8-4fe1-93d4-2202842406cd_Enabled">
    <vt:lpwstr>True</vt:lpwstr>
  </property>
  <property fmtid="{D5CDD505-2E9C-101B-9397-08002B2CF9AE}" pid="6" name="MSIP_Label_17cb76b2-10b8-4fe1-93d4-2202842406cd_SiteId">
    <vt:lpwstr>945c199a-83a2-4e80-9f8c-5a91be5752dd</vt:lpwstr>
  </property>
  <property fmtid="{D5CDD505-2E9C-101B-9397-08002B2CF9AE}" pid="7" name="MSIP_Label_17cb76b2-10b8-4fe1-93d4-2202842406cd_Owner">
    <vt:lpwstr>Dominic_Horan@dell.com</vt:lpwstr>
  </property>
  <property fmtid="{D5CDD505-2E9C-101B-9397-08002B2CF9AE}" pid="8" name="MSIP_Label_17cb76b2-10b8-4fe1-93d4-2202842406cd_SetDate">
    <vt:lpwstr>2019-09-23T07:35:30.2495047Z</vt:lpwstr>
  </property>
  <property fmtid="{D5CDD505-2E9C-101B-9397-08002B2CF9AE}" pid="9" name="MSIP_Label_17cb76b2-10b8-4fe1-93d4-2202842406cd_Name">
    <vt:lpwstr>External Public</vt:lpwstr>
  </property>
  <property fmtid="{D5CDD505-2E9C-101B-9397-08002B2CF9AE}" pid="10" name="MSIP_Label_17cb76b2-10b8-4fe1-93d4-2202842406cd_Application">
    <vt:lpwstr>Microsoft Azure Information Protection</vt:lpwstr>
  </property>
  <property fmtid="{D5CDD505-2E9C-101B-9397-08002B2CF9AE}" pid="11" name="MSIP_Label_17cb76b2-10b8-4fe1-93d4-2202842406cd_Extended_MSFT_Method">
    <vt:lpwstr>Manual</vt:lpwstr>
  </property>
  <property fmtid="{D5CDD505-2E9C-101B-9397-08002B2CF9AE}" pid="12" name="aiplabel">
    <vt:lpwstr>External Public</vt:lpwstr>
  </property>
</Properties>
</file>